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tostarosta\Desktop\"/>
    </mc:Choice>
  </mc:AlternateContent>
  <xr:revisionPtr revIDLastSave="0" documentId="13_ncr:1_{02D5B0A2-25A9-4A96-A263-CE809F713E5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67" i="1" l="1"/>
  <c r="F38" i="1"/>
  <c r="D67" i="1"/>
  <c r="D38" i="1"/>
  <c r="E38" i="1"/>
  <c r="E67" i="1"/>
</calcChain>
</file>

<file path=xl/sharedStrings.xml><?xml version="1.0" encoding="utf-8"?>
<sst xmlns="http://schemas.openxmlformats.org/spreadsheetml/2006/main" count="71" uniqueCount="69">
  <si>
    <t>Obec Věžky</t>
  </si>
  <si>
    <t>Příjmy</t>
  </si>
  <si>
    <t>Paragraf</t>
  </si>
  <si>
    <t>Položka</t>
  </si>
  <si>
    <t>Název</t>
  </si>
  <si>
    <t>celkem:</t>
  </si>
  <si>
    <t>Výdaje</t>
  </si>
  <si>
    <t>Silnice</t>
  </si>
  <si>
    <t>Soc. péče a pomoc ost.skup. Obyvatel</t>
  </si>
  <si>
    <t>Požární ochrana - dobr. část</t>
  </si>
  <si>
    <t>Příjmy a výdaje z úvěr.fin.operací</t>
  </si>
  <si>
    <t>Pojištění nespecifikované</t>
  </si>
  <si>
    <t>Dopr. obslužnost veř.službami</t>
  </si>
  <si>
    <t>Odv. a čišt.odp.vod a kaly</t>
  </si>
  <si>
    <t>Činnosti knihovnické</t>
  </si>
  <si>
    <t>Ost. záležitosti kultury</t>
  </si>
  <si>
    <t>Poř., zach.  a obn. hodnot míst.kultury</t>
  </si>
  <si>
    <t>Zájmová činnost a rekreace</t>
  </si>
  <si>
    <t xml:space="preserve">Veřejné osvětlení </t>
  </si>
  <si>
    <t>Sběr a odvod nebezp.odpadů</t>
  </si>
  <si>
    <t>Sběr a odvoz komunál. Odpadů</t>
  </si>
  <si>
    <t>Ost.činnost související se služb.pro obyv.</t>
  </si>
  <si>
    <t>Péče o zeleň</t>
  </si>
  <si>
    <t xml:space="preserve">Zastupitelstvo obcí </t>
  </si>
  <si>
    <t>Činnost místní správy</t>
  </si>
  <si>
    <t xml:space="preserve">Ostatní finanční operace </t>
  </si>
  <si>
    <t>Finanční vypořádání minulých let</t>
  </si>
  <si>
    <t>Zálež. kultury, církví a sděl. prostředků</t>
  </si>
  <si>
    <t>Komunál.služby - platby daní a poplatků</t>
  </si>
  <si>
    <t>Daň z příjmu FO ze závislé činnosti</t>
  </si>
  <si>
    <t>Daň z příjmu FO ze SVČ</t>
  </si>
  <si>
    <t>Daň z příjmu FO z kap. Výnosů</t>
  </si>
  <si>
    <t>Daň z příjmu právnických osob</t>
  </si>
  <si>
    <t>Daň z příjmu práv.osob za obce</t>
  </si>
  <si>
    <t>Daň z přidané hodnoty</t>
  </si>
  <si>
    <t>Za odpady</t>
  </si>
  <si>
    <t>Odvod z loterií a her</t>
  </si>
  <si>
    <t>Poplatek ze psů</t>
  </si>
  <si>
    <t>Transakce ze stát. rozpočtu</t>
  </si>
  <si>
    <t>Transakce od krajů</t>
  </si>
  <si>
    <t>Daň z nemovitosti</t>
  </si>
  <si>
    <t>Neinvestiční dotace ze státního rozpočtu</t>
  </si>
  <si>
    <t>Odpadní vody</t>
  </si>
  <si>
    <t>Knihovna</t>
  </si>
  <si>
    <t>Nájmy</t>
  </si>
  <si>
    <t>Komunál. služby a úz. Rozvoj</t>
  </si>
  <si>
    <t>Pronájmy</t>
  </si>
  <si>
    <t>Sběr a odvoz komun. Odpadů</t>
  </si>
  <si>
    <t>Příjmy - odměny za třídění odpadu</t>
  </si>
  <si>
    <t>Požární ochrana - dobrov. Část</t>
  </si>
  <si>
    <t>Příjmy a výdaje z úvěr. fin. Operací</t>
  </si>
  <si>
    <t>Změna stavu na krátkodobých účtech</t>
  </si>
  <si>
    <t>Ostatní NI transf. ze stát.rozp.</t>
  </si>
  <si>
    <t xml:space="preserve">Vratka </t>
  </si>
  <si>
    <t>Ostat.zálež.pozem.komunikací</t>
  </si>
  <si>
    <t xml:space="preserve">Volby </t>
  </si>
  <si>
    <t xml:space="preserve">Ostatní záležitosti spojů </t>
  </si>
  <si>
    <t>Územní plánování</t>
  </si>
  <si>
    <t>Schválený rozpočet na r. 2023</t>
  </si>
  <si>
    <t>Očekávaná skutečnost r. 2023</t>
  </si>
  <si>
    <t>Rozpočet na r. 2024</t>
  </si>
  <si>
    <t>Inv. Stras. Ze státních fondů</t>
  </si>
  <si>
    <t>Úspora energie a obnovitelné zdroje</t>
  </si>
  <si>
    <t xml:space="preserve">Převody vlastním fondům </t>
  </si>
  <si>
    <t>Schválil: Ing. Antonín Běhálek, v.r.</t>
  </si>
  <si>
    <t>Schváleno: 20.12.2023</t>
  </si>
  <si>
    <t>Vyvěšeno: 22.12.2023</t>
  </si>
  <si>
    <t xml:space="preserve">Sňato: </t>
  </si>
  <si>
    <t>Rozpočet obce Věžky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</si>
</sst>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charset val="238"/>
    </font>
    <font>
      <b/>
      <sz val="20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14" fontId="1" fillId="0" borderId="0" xfId="1" applyNumberFormat="1"/>
    <xf numFmtId="4" fontId="0" fillId="0" borderId="0" xfId="0" applyNumberFormat="1"/>
    <xf numFmtId="0" fontId="9" fillId="0" borderId="0" xfId="0" applyFont="1"/>
    <xf numFmtId="4" fontId="11" fillId="0" borderId="0" xfId="0" applyNumberFormat="1" applyFont="1"/>
    <xf numFmtId="4" fontId="12" fillId="0" borderId="0" xfId="0" applyNumberFormat="1" applyFont="1"/>
    <xf numFmtId="4" fontId="12" fillId="0" borderId="1" xfId="0" applyNumberFormat="1" applyFont="1" applyBorder="1"/>
    <xf numFmtId="4" fontId="8" fillId="0" borderId="1" xfId="0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2" fillId="0" borderId="1" xfId="1" applyFont="1" applyBorder="1"/>
    <xf numFmtId="0" fontId="7" fillId="0" borderId="1" xfId="1" applyFont="1" applyBorder="1"/>
    <xf numFmtId="0" fontId="8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9" fillId="0" borderId="1" xfId="0" applyNumberFormat="1" applyFont="1" applyBorder="1"/>
    <xf numFmtId="4" fontId="13" fillId="0" borderId="1" xfId="0" applyNumberFormat="1" applyFont="1" applyBorder="1"/>
    <xf numFmtId="4" fontId="9" fillId="0" borderId="0" xfId="0" applyNumberFormat="1" applyFont="1"/>
    <xf numFmtId="4" fontId="10" fillId="0" borderId="1" xfId="1" applyNumberFormat="1" applyFont="1" applyBorder="1" applyAlignment="1">
      <alignment horizontal="right"/>
    </xf>
    <xf numFmtId="0" fontId="6" fillId="0" borderId="0" xfId="1" applyFont="1" applyAlignment="1">
      <alignment horizont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zoomScaleNormal="100" workbookViewId="0">
      <selection activeCell="A4" sqref="A4"/>
    </sheetView>
  </sheetViews>
  <sheetFormatPr defaultRowHeight="12.75" x14ac:dyDescent="0.2"/>
  <cols>
    <col min="1" max="1" width="10.42578125" customWidth="1"/>
    <col min="2" max="2" width="13.5703125" customWidth="1"/>
    <col min="3" max="3" width="40.7109375" customWidth="1"/>
    <col min="4" max="4" width="34.85546875" customWidth="1"/>
    <col min="5" max="5" width="34.7109375" style="5" customWidth="1"/>
    <col min="6" max="6" width="26.7109375" style="5" customWidth="1"/>
    <col min="7" max="7" width="21.42578125" customWidth="1"/>
  </cols>
  <sheetData>
    <row r="1" spans="1:6" ht="26.25" x14ac:dyDescent="0.4">
      <c r="A1" s="3" t="s">
        <v>0</v>
      </c>
      <c r="B1" s="3"/>
      <c r="E1"/>
    </row>
    <row r="3" spans="1:6" ht="23.25" x14ac:dyDescent="0.35">
      <c r="A3" s="22" t="s">
        <v>68</v>
      </c>
      <c r="B3" s="22"/>
      <c r="C3" s="22"/>
    </row>
    <row r="4" spans="1:6" x14ac:dyDescent="0.2">
      <c r="A4" s="1"/>
      <c r="B4" s="1"/>
      <c r="C4" s="1"/>
    </row>
    <row r="5" spans="1:6" ht="20.25" x14ac:dyDescent="0.3">
      <c r="A5" s="2" t="s">
        <v>1</v>
      </c>
      <c r="B5" s="1"/>
      <c r="C5" s="1"/>
    </row>
    <row r="6" spans="1:6" x14ac:dyDescent="0.2">
      <c r="A6" s="1"/>
      <c r="B6" s="1"/>
      <c r="C6" s="1"/>
    </row>
    <row r="7" spans="1:6" ht="18" x14ac:dyDescent="0.25">
      <c r="A7" s="17" t="s">
        <v>2</v>
      </c>
      <c r="B7" s="17" t="s">
        <v>3</v>
      </c>
      <c r="C7" s="17" t="s">
        <v>4</v>
      </c>
      <c r="D7" s="15" t="s">
        <v>58</v>
      </c>
      <c r="E7" s="16" t="s">
        <v>59</v>
      </c>
      <c r="F7" s="21" t="s">
        <v>60</v>
      </c>
    </row>
    <row r="8" spans="1:6" ht="18" x14ac:dyDescent="0.25">
      <c r="A8" s="1"/>
      <c r="B8" s="1"/>
      <c r="C8" s="1"/>
      <c r="F8" s="7"/>
    </row>
    <row r="9" spans="1:6" ht="15" x14ac:dyDescent="0.2">
      <c r="A9" s="11"/>
      <c r="B9" s="12">
        <v>1111</v>
      </c>
      <c r="C9" s="11" t="s">
        <v>29</v>
      </c>
      <c r="D9" s="9">
        <v>502000</v>
      </c>
      <c r="E9" s="18">
        <v>506000</v>
      </c>
      <c r="F9" s="9">
        <v>531000</v>
      </c>
    </row>
    <row r="10" spans="1:6" ht="15" x14ac:dyDescent="0.2">
      <c r="A10" s="11"/>
      <c r="B10" s="12">
        <v>1112</v>
      </c>
      <c r="C10" s="11" t="s">
        <v>30</v>
      </c>
      <c r="D10" s="9">
        <v>42000</v>
      </c>
      <c r="E10" s="18">
        <v>38000</v>
      </c>
      <c r="F10" s="9">
        <v>40000</v>
      </c>
    </row>
    <row r="11" spans="1:6" ht="15" x14ac:dyDescent="0.2">
      <c r="A11" s="11"/>
      <c r="B11" s="12">
        <v>1113</v>
      </c>
      <c r="C11" s="11" t="s">
        <v>31</v>
      </c>
      <c r="D11" s="9">
        <v>105000</v>
      </c>
      <c r="E11" s="18">
        <v>132000</v>
      </c>
      <c r="F11" s="9">
        <v>139000</v>
      </c>
    </row>
    <row r="12" spans="1:6" ht="15" x14ac:dyDescent="0.2">
      <c r="A12" s="11"/>
      <c r="B12" s="12">
        <v>1121</v>
      </c>
      <c r="C12" s="11" t="s">
        <v>32</v>
      </c>
      <c r="D12" s="9">
        <v>799000</v>
      </c>
      <c r="E12" s="18">
        <v>900000</v>
      </c>
      <c r="F12" s="9">
        <v>945000</v>
      </c>
    </row>
    <row r="13" spans="1:6" ht="15" x14ac:dyDescent="0.2">
      <c r="A13" s="11"/>
      <c r="B13" s="12">
        <v>1122</v>
      </c>
      <c r="C13" s="11" t="s">
        <v>33</v>
      </c>
      <c r="D13" s="9">
        <v>6000</v>
      </c>
      <c r="E13" s="18">
        <v>11000</v>
      </c>
      <c r="F13" s="9">
        <v>12000</v>
      </c>
    </row>
    <row r="14" spans="1:6" ht="15" x14ac:dyDescent="0.2">
      <c r="A14" s="11"/>
      <c r="B14" s="12">
        <v>1211</v>
      </c>
      <c r="C14" s="11" t="s">
        <v>34</v>
      </c>
      <c r="D14" s="9">
        <v>1778000</v>
      </c>
      <c r="E14" s="18">
        <v>1722000</v>
      </c>
      <c r="F14" s="9">
        <v>1808000</v>
      </c>
    </row>
    <row r="15" spans="1:6" ht="15" x14ac:dyDescent="0.2">
      <c r="A15" s="11"/>
      <c r="B15" s="12">
        <v>1345</v>
      </c>
      <c r="C15" s="11" t="s">
        <v>35</v>
      </c>
      <c r="D15" s="9">
        <v>48000</v>
      </c>
      <c r="E15" s="18">
        <v>48000</v>
      </c>
      <c r="F15" s="9">
        <v>50000</v>
      </c>
    </row>
    <row r="16" spans="1:6" ht="15" x14ac:dyDescent="0.2">
      <c r="A16" s="11"/>
      <c r="B16" s="12">
        <v>1381</v>
      </c>
      <c r="C16" s="11" t="s">
        <v>36</v>
      </c>
      <c r="D16" s="9">
        <v>24000</v>
      </c>
      <c r="E16" s="18">
        <v>27000</v>
      </c>
      <c r="F16" s="9">
        <v>29000</v>
      </c>
    </row>
    <row r="17" spans="1:7" ht="15" x14ac:dyDescent="0.2">
      <c r="A17" s="11"/>
      <c r="B17" s="12">
        <v>1341</v>
      </c>
      <c r="C17" s="11" t="s">
        <v>37</v>
      </c>
      <c r="D17" s="9">
        <v>3000</v>
      </c>
      <c r="E17" s="18">
        <v>3000</v>
      </c>
      <c r="F17" s="9">
        <v>4000</v>
      </c>
    </row>
    <row r="18" spans="1:7" ht="15" x14ac:dyDescent="0.2">
      <c r="A18" s="11"/>
      <c r="B18" s="12">
        <v>4116</v>
      </c>
      <c r="C18" s="11" t="s">
        <v>52</v>
      </c>
      <c r="D18" s="9"/>
      <c r="E18" s="18"/>
      <c r="F18" s="9"/>
    </row>
    <row r="19" spans="1:7" ht="15" x14ac:dyDescent="0.2">
      <c r="A19" s="11"/>
      <c r="B19" s="12">
        <v>4111</v>
      </c>
      <c r="C19" s="11" t="s">
        <v>38</v>
      </c>
      <c r="D19" s="9"/>
      <c r="E19" s="18">
        <v>39000</v>
      </c>
      <c r="F19" s="9">
        <v>41000</v>
      </c>
    </row>
    <row r="20" spans="1:7" ht="15" x14ac:dyDescent="0.2">
      <c r="A20" s="11"/>
      <c r="B20" s="12">
        <v>4122</v>
      </c>
      <c r="C20" s="11" t="s">
        <v>39</v>
      </c>
      <c r="D20" s="9"/>
      <c r="E20" s="18">
        <v>34000</v>
      </c>
      <c r="F20" s="9">
        <v>36000</v>
      </c>
    </row>
    <row r="21" spans="1:7" ht="15" x14ac:dyDescent="0.2">
      <c r="A21" s="11"/>
      <c r="B21" s="12">
        <v>1511</v>
      </c>
      <c r="C21" s="11" t="s">
        <v>40</v>
      </c>
      <c r="D21" s="9">
        <v>288000</v>
      </c>
      <c r="E21" s="18">
        <v>226000</v>
      </c>
      <c r="F21" s="9">
        <v>237000</v>
      </c>
    </row>
    <row r="22" spans="1:7" ht="15" x14ac:dyDescent="0.2">
      <c r="A22" s="11"/>
      <c r="B22" s="12">
        <v>4112</v>
      </c>
      <c r="C22" s="11" t="s">
        <v>41</v>
      </c>
      <c r="D22" s="9">
        <v>78000</v>
      </c>
      <c r="E22" s="18">
        <v>75000</v>
      </c>
      <c r="F22" s="9">
        <v>79000</v>
      </c>
      <c r="G22" s="6"/>
    </row>
    <row r="23" spans="1:7" ht="15" x14ac:dyDescent="0.2">
      <c r="A23" s="11"/>
      <c r="B23" s="12">
        <v>4213</v>
      </c>
      <c r="C23" s="11" t="s">
        <v>61</v>
      </c>
      <c r="D23" s="9"/>
      <c r="E23" s="18">
        <v>156000</v>
      </c>
      <c r="F23" s="9">
        <v>164000</v>
      </c>
      <c r="G23" s="6"/>
    </row>
    <row r="24" spans="1:7" ht="15" x14ac:dyDescent="0.2">
      <c r="A24" s="12">
        <v>2321</v>
      </c>
      <c r="B24" s="12"/>
      <c r="C24" s="11" t="s">
        <v>42</v>
      </c>
      <c r="D24" s="9">
        <v>15000</v>
      </c>
      <c r="E24" s="18">
        <v>16000</v>
      </c>
      <c r="F24" s="9">
        <v>17000</v>
      </c>
    </row>
    <row r="25" spans="1:7" ht="15" x14ac:dyDescent="0.2">
      <c r="A25" s="12">
        <v>3314</v>
      </c>
      <c r="B25" s="12"/>
      <c r="C25" s="11" t="s">
        <v>43</v>
      </c>
      <c r="D25" s="9">
        <v>1000</v>
      </c>
      <c r="E25" s="18">
        <v>1000</v>
      </c>
      <c r="F25" s="9">
        <v>1000</v>
      </c>
    </row>
    <row r="26" spans="1:7" ht="15" x14ac:dyDescent="0.2">
      <c r="A26" s="12">
        <v>3612</v>
      </c>
      <c r="B26" s="12"/>
      <c r="C26" s="11" t="s">
        <v>44</v>
      </c>
      <c r="D26" s="9">
        <v>1000</v>
      </c>
      <c r="E26" s="18">
        <v>1000</v>
      </c>
      <c r="F26" s="9">
        <v>1000</v>
      </c>
      <c r="G26" s="6"/>
    </row>
    <row r="27" spans="1:7" ht="15" x14ac:dyDescent="0.2">
      <c r="A27" s="12">
        <v>3639</v>
      </c>
      <c r="B27" s="12"/>
      <c r="C27" s="11" t="s">
        <v>45</v>
      </c>
      <c r="D27" s="9"/>
      <c r="E27" s="18">
        <v>6000</v>
      </c>
      <c r="F27" s="9">
        <v>7000</v>
      </c>
      <c r="G27" s="6"/>
    </row>
    <row r="28" spans="1:7" ht="15" x14ac:dyDescent="0.2">
      <c r="A28" s="12">
        <v>3631</v>
      </c>
      <c r="B28" s="12"/>
      <c r="C28" s="11" t="s">
        <v>53</v>
      </c>
      <c r="D28" s="9"/>
      <c r="E28" s="18">
        <v>1000</v>
      </c>
      <c r="F28" s="9">
        <v>1000</v>
      </c>
      <c r="G28" s="6"/>
    </row>
    <row r="29" spans="1:7" ht="15" x14ac:dyDescent="0.2">
      <c r="A29" s="12">
        <v>3613</v>
      </c>
      <c r="B29" s="12"/>
      <c r="C29" s="11" t="s">
        <v>46</v>
      </c>
      <c r="D29" s="9">
        <v>15000</v>
      </c>
      <c r="E29" s="18">
        <v>10000</v>
      </c>
      <c r="F29" s="9">
        <v>11000</v>
      </c>
      <c r="G29" s="6"/>
    </row>
    <row r="30" spans="1:7" ht="15" x14ac:dyDescent="0.2">
      <c r="A30" s="12">
        <v>3722</v>
      </c>
      <c r="B30" s="12"/>
      <c r="C30" s="11" t="s">
        <v>47</v>
      </c>
      <c r="D30" s="9"/>
      <c r="E30" s="18">
        <v>1000</v>
      </c>
      <c r="F30" s="9">
        <v>6000</v>
      </c>
    </row>
    <row r="31" spans="1:7" ht="15" x14ac:dyDescent="0.2">
      <c r="A31" s="12">
        <v>3725</v>
      </c>
      <c r="B31" s="12"/>
      <c r="C31" s="11" t="s">
        <v>48</v>
      </c>
      <c r="D31" s="9">
        <v>26000</v>
      </c>
      <c r="E31" s="18">
        <v>30000</v>
      </c>
      <c r="F31" s="9">
        <v>32000</v>
      </c>
      <c r="G31" s="6"/>
    </row>
    <row r="32" spans="1:7" ht="15" x14ac:dyDescent="0.2">
      <c r="A32" s="12">
        <v>5512</v>
      </c>
      <c r="B32" s="12"/>
      <c r="C32" s="11" t="s">
        <v>49</v>
      </c>
      <c r="D32" s="9"/>
      <c r="E32" s="18">
        <v>0</v>
      </c>
      <c r="F32" s="9"/>
      <c r="G32" s="6"/>
    </row>
    <row r="33" spans="1:7" ht="15" x14ac:dyDescent="0.2">
      <c r="A33" s="12">
        <v>6310</v>
      </c>
      <c r="B33" s="12"/>
      <c r="C33" s="11" t="s">
        <v>50</v>
      </c>
      <c r="D33" s="9">
        <v>11000</v>
      </c>
      <c r="E33" s="18">
        <v>60000</v>
      </c>
      <c r="F33" s="9">
        <v>70000</v>
      </c>
      <c r="G33" s="6"/>
    </row>
    <row r="34" spans="1:7" ht="15" x14ac:dyDescent="0.2">
      <c r="A34" s="12">
        <v>6171</v>
      </c>
      <c r="B34" s="12"/>
      <c r="C34" s="11" t="s">
        <v>24</v>
      </c>
      <c r="D34" s="9">
        <v>20000</v>
      </c>
      <c r="E34" s="18">
        <v>50000</v>
      </c>
      <c r="F34" s="9">
        <v>60000</v>
      </c>
    </row>
    <row r="35" spans="1:7" ht="15" x14ac:dyDescent="0.2">
      <c r="A35" s="11">
        <v>8115</v>
      </c>
      <c r="B35" s="12"/>
      <c r="C35" s="11" t="s">
        <v>51</v>
      </c>
      <c r="D35" s="9">
        <v>6244000</v>
      </c>
      <c r="E35" s="18">
        <v>6587000</v>
      </c>
      <c r="F35" s="9">
        <v>2000000</v>
      </c>
    </row>
    <row r="36" spans="1:7" ht="15" x14ac:dyDescent="0.2">
      <c r="A36" s="11"/>
      <c r="B36" s="12"/>
      <c r="C36" s="11"/>
      <c r="D36" s="9"/>
      <c r="E36" s="18"/>
      <c r="F36" s="9"/>
    </row>
    <row r="37" spans="1:7" ht="15" x14ac:dyDescent="0.2">
      <c r="A37" s="11"/>
      <c r="B37" s="12"/>
      <c r="C37" s="11"/>
      <c r="D37" s="9"/>
      <c r="E37" s="18"/>
      <c r="F37" s="9"/>
    </row>
    <row r="38" spans="1:7" ht="20.25" x14ac:dyDescent="0.3">
      <c r="A38" s="13" t="s">
        <v>6</v>
      </c>
      <c r="B38" s="11"/>
      <c r="C38" s="14" t="s">
        <v>5</v>
      </c>
      <c r="D38" s="10">
        <f>SUM(D9:D36)</f>
        <v>10006000</v>
      </c>
      <c r="E38" s="19">
        <f>SUM(E9:E36)</f>
        <v>10680000</v>
      </c>
      <c r="F38" s="10">
        <f>SUM(F9:F35)</f>
        <v>6321000</v>
      </c>
      <c r="G38" s="6"/>
    </row>
    <row r="39" spans="1:7" ht="15" x14ac:dyDescent="0.2">
      <c r="A39" s="12">
        <v>2115</v>
      </c>
      <c r="B39" s="11"/>
      <c r="C39" s="11" t="s">
        <v>62</v>
      </c>
      <c r="D39" s="8"/>
      <c r="E39" s="20">
        <v>22000</v>
      </c>
      <c r="F39" s="8">
        <v>500000</v>
      </c>
    </row>
    <row r="40" spans="1:7" ht="15" x14ac:dyDescent="0.2">
      <c r="A40" s="12">
        <v>2219</v>
      </c>
      <c r="B40" s="11"/>
      <c r="C40" s="11" t="s">
        <v>54</v>
      </c>
      <c r="D40" s="9">
        <v>11000</v>
      </c>
      <c r="E40" s="18">
        <v>510000</v>
      </c>
      <c r="F40" s="9">
        <v>536000</v>
      </c>
    </row>
    <row r="41" spans="1:7" ht="15" x14ac:dyDescent="0.2">
      <c r="A41" s="12">
        <v>2212</v>
      </c>
      <c r="B41" s="11"/>
      <c r="C41" s="11" t="s">
        <v>7</v>
      </c>
      <c r="D41" s="9">
        <v>300000</v>
      </c>
      <c r="E41" s="18">
        <v>78000</v>
      </c>
      <c r="F41" s="9">
        <v>82000</v>
      </c>
    </row>
    <row r="42" spans="1:7" ht="15" x14ac:dyDescent="0.2">
      <c r="A42" s="12">
        <v>2292</v>
      </c>
      <c r="B42" s="11"/>
      <c r="C42" s="11" t="s">
        <v>12</v>
      </c>
      <c r="D42" s="9">
        <v>37000</v>
      </c>
      <c r="E42" s="18">
        <v>40000</v>
      </c>
      <c r="F42" s="9">
        <v>42000</v>
      </c>
    </row>
    <row r="43" spans="1:7" ht="15" x14ac:dyDescent="0.2">
      <c r="A43" s="12">
        <v>2321</v>
      </c>
      <c r="B43" s="11"/>
      <c r="C43" s="11" t="s">
        <v>13</v>
      </c>
      <c r="D43" s="9">
        <v>118000</v>
      </c>
      <c r="E43" s="18">
        <v>5000</v>
      </c>
      <c r="F43" s="9">
        <v>6000</v>
      </c>
    </row>
    <row r="44" spans="1:7" ht="15" x14ac:dyDescent="0.2">
      <c r="A44" s="12">
        <v>3314</v>
      </c>
      <c r="B44" s="11"/>
      <c r="C44" s="11" t="s">
        <v>14</v>
      </c>
      <c r="D44" s="9">
        <v>164000</v>
      </c>
      <c r="E44" s="18">
        <v>55000</v>
      </c>
      <c r="F44" s="9">
        <v>58000</v>
      </c>
    </row>
    <row r="45" spans="1:7" ht="15" x14ac:dyDescent="0.2">
      <c r="A45" s="12">
        <v>3319</v>
      </c>
      <c r="B45" s="11"/>
      <c r="C45" s="11" t="s">
        <v>15</v>
      </c>
      <c r="D45" s="9">
        <v>2000</v>
      </c>
      <c r="E45" s="18">
        <v>0</v>
      </c>
      <c r="F45" s="9"/>
    </row>
    <row r="46" spans="1:7" ht="15" x14ac:dyDescent="0.2">
      <c r="A46" s="12">
        <v>3326</v>
      </c>
      <c r="B46" s="11"/>
      <c r="C46" s="11" t="s">
        <v>16</v>
      </c>
      <c r="D46" s="9">
        <v>100000</v>
      </c>
      <c r="E46" s="18"/>
      <c r="F46" s="9">
        <v>100000</v>
      </c>
      <c r="G46" s="6"/>
    </row>
    <row r="47" spans="1:7" ht="15" x14ac:dyDescent="0.2">
      <c r="A47" s="12">
        <v>3399</v>
      </c>
      <c r="B47" s="11"/>
      <c r="C47" s="11" t="s">
        <v>27</v>
      </c>
      <c r="D47" s="9">
        <v>51000</v>
      </c>
      <c r="E47" s="18">
        <v>85000</v>
      </c>
      <c r="F47" s="9">
        <v>150000</v>
      </c>
      <c r="G47" s="6"/>
    </row>
    <row r="48" spans="1:7" ht="15" x14ac:dyDescent="0.2">
      <c r="A48" s="12">
        <v>3429</v>
      </c>
      <c r="B48" s="11"/>
      <c r="C48" s="11" t="s">
        <v>17</v>
      </c>
      <c r="D48" s="9">
        <v>50000</v>
      </c>
      <c r="E48" s="18"/>
      <c r="F48" s="9">
        <v>200000</v>
      </c>
    </row>
    <row r="49" spans="1:7" ht="15" x14ac:dyDescent="0.2">
      <c r="A49" s="12">
        <v>3631</v>
      </c>
      <c r="B49" s="11"/>
      <c r="C49" s="11" t="s">
        <v>18</v>
      </c>
      <c r="D49" s="9">
        <v>116000</v>
      </c>
      <c r="E49" s="18">
        <v>160000</v>
      </c>
      <c r="F49" s="9">
        <v>176000</v>
      </c>
    </row>
    <row r="50" spans="1:7" ht="15" x14ac:dyDescent="0.2">
      <c r="A50" s="12">
        <v>3635</v>
      </c>
      <c r="B50" s="11"/>
      <c r="C50" s="11" t="s">
        <v>57</v>
      </c>
      <c r="D50" s="9">
        <v>400000</v>
      </c>
      <c r="E50" s="18"/>
      <c r="F50" s="9">
        <v>200000</v>
      </c>
    </row>
    <row r="51" spans="1:7" ht="15" x14ac:dyDescent="0.2">
      <c r="A51" s="12">
        <v>3721</v>
      </c>
      <c r="B51" s="11"/>
      <c r="C51" s="11" t="s">
        <v>19</v>
      </c>
      <c r="D51" s="9">
        <v>22000</v>
      </c>
      <c r="E51" s="18">
        <v>21000</v>
      </c>
      <c r="F51" s="9">
        <v>23000</v>
      </c>
    </row>
    <row r="52" spans="1:7" ht="15" x14ac:dyDescent="0.2">
      <c r="A52" s="12">
        <v>3639</v>
      </c>
      <c r="B52" s="11"/>
      <c r="C52" s="11" t="s">
        <v>28</v>
      </c>
      <c r="D52" s="9">
        <v>6000</v>
      </c>
      <c r="E52" s="18">
        <v>1000</v>
      </c>
      <c r="F52" s="9">
        <v>5000</v>
      </c>
    </row>
    <row r="53" spans="1:7" ht="15" x14ac:dyDescent="0.2">
      <c r="A53" s="12">
        <v>3722</v>
      </c>
      <c r="B53" s="11"/>
      <c r="C53" s="11" t="s">
        <v>20</v>
      </c>
      <c r="D53" s="9">
        <v>167000</v>
      </c>
      <c r="E53" s="18">
        <v>220000</v>
      </c>
      <c r="F53" s="9">
        <v>242000</v>
      </c>
      <c r="G53" s="6"/>
    </row>
    <row r="54" spans="1:7" ht="15" x14ac:dyDescent="0.2">
      <c r="A54" s="12">
        <v>3900</v>
      </c>
      <c r="B54" s="11"/>
      <c r="C54" s="11" t="s">
        <v>21</v>
      </c>
      <c r="D54" s="9">
        <v>180000</v>
      </c>
      <c r="E54" s="18">
        <v>36000</v>
      </c>
      <c r="F54" s="9">
        <v>38000</v>
      </c>
      <c r="G54" s="6"/>
    </row>
    <row r="55" spans="1:7" ht="15" x14ac:dyDescent="0.2">
      <c r="A55" s="12">
        <v>3745</v>
      </c>
      <c r="B55" s="11"/>
      <c r="C55" s="11" t="s">
        <v>22</v>
      </c>
      <c r="D55" s="9">
        <v>1100000</v>
      </c>
      <c r="E55" s="18">
        <v>470000</v>
      </c>
      <c r="F55" s="9">
        <v>517000</v>
      </c>
      <c r="G55" s="6"/>
    </row>
    <row r="56" spans="1:7" ht="15" x14ac:dyDescent="0.2">
      <c r="A56" s="12">
        <v>4349</v>
      </c>
      <c r="B56" s="11"/>
      <c r="C56" s="11" t="s">
        <v>8</v>
      </c>
      <c r="D56" s="9">
        <v>13000</v>
      </c>
      <c r="E56" s="18">
        <v>12000</v>
      </c>
      <c r="F56" s="9">
        <v>15000</v>
      </c>
      <c r="G56" s="6"/>
    </row>
    <row r="57" spans="1:7" ht="15" x14ac:dyDescent="0.2">
      <c r="A57" s="12">
        <v>5512</v>
      </c>
      <c r="B57" s="11"/>
      <c r="C57" s="11" t="s">
        <v>9</v>
      </c>
      <c r="D57" s="9">
        <v>50000</v>
      </c>
      <c r="E57" s="18">
        <v>85000</v>
      </c>
      <c r="F57" s="9">
        <v>89000</v>
      </c>
      <c r="G57" s="6"/>
    </row>
    <row r="58" spans="1:7" ht="15" x14ac:dyDescent="0.2">
      <c r="A58" s="12">
        <v>6112</v>
      </c>
      <c r="B58" s="11"/>
      <c r="C58" s="11" t="s">
        <v>23</v>
      </c>
      <c r="D58" s="9">
        <v>740000</v>
      </c>
      <c r="E58" s="18">
        <v>820000</v>
      </c>
      <c r="F58" s="9">
        <v>950000</v>
      </c>
      <c r="G58" s="6"/>
    </row>
    <row r="59" spans="1:7" ht="15" x14ac:dyDescent="0.2">
      <c r="A59" s="12">
        <v>6118</v>
      </c>
      <c r="B59" s="11"/>
      <c r="C59" s="11" t="s">
        <v>55</v>
      </c>
      <c r="D59" s="9">
        <v>8000</v>
      </c>
      <c r="E59" s="18">
        <v>16000</v>
      </c>
      <c r="F59" s="9">
        <v>0</v>
      </c>
      <c r="G59" s="6"/>
    </row>
    <row r="60" spans="1:7" ht="15" x14ac:dyDescent="0.2">
      <c r="A60" s="12">
        <v>6171</v>
      </c>
      <c r="B60" s="11"/>
      <c r="C60" s="11" t="s">
        <v>24</v>
      </c>
      <c r="D60" s="9">
        <v>5551000</v>
      </c>
      <c r="E60" s="18">
        <v>2500000</v>
      </c>
      <c r="F60" s="9">
        <v>2201000</v>
      </c>
      <c r="G60" s="6"/>
    </row>
    <row r="61" spans="1:7" ht="15" x14ac:dyDescent="0.2">
      <c r="A61" s="12">
        <v>6310</v>
      </c>
      <c r="B61" s="11"/>
      <c r="C61" s="11" t="s">
        <v>10</v>
      </c>
      <c r="D61" s="9">
        <v>8000</v>
      </c>
      <c r="E61" s="18">
        <v>4000</v>
      </c>
      <c r="F61" s="9">
        <v>6000</v>
      </c>
      <c r="G61" s="6"/>
    </row>
    <row r="62" spans="1:7" ht="15" x14ac:dyDescent="0.2">
      <c r="A62" s="12">
        <v>6320</v>
      </c>
      <c r="B62" s="11"/>
      <c r="C62" s="11" t="s">
        <v>11</v>
      </c>
      <c r="D62" s="9">
        <v>18000</v>
      </c>
      <c r="E62" s="18">
        <v>20000</v>
      </c>
      <c r="F62" s="9">
        <v>30000</v>
      </c>
      <c r="G62" s="6"/>
    </row>
    <row r="63" spans="1:7" ht="15" x14ac:dyDescent="0.2">
      <c r="A63" s="12">
        <v>6399</v>
      </c>
      <c r="B63" s="11"/>
      <c r="C63" s="11" t="s">
        <v>25</v>
      </c>
      <c r="D63" s="9">
        <v>6000</v>
      </c>
      <c r="E63" s="18">
        <v>11000</v>
      </c>
      <c r="F63" s="9">
        <v>15000</v>
      </c>
      <c r="G63" s="6"/>
    </row>
    <row r="64" spans="1:7" ht="15" x14ac:dyDescent="0.2">
      <c r="A64" s="12">
        <v>6402</v>
      </c>
      <c r="B64" s="11"/>
      <c r="C64" s="11" t="s">
        <v>26</v>
      </c>
      <c r="D64" s="9">
        <v>18000</v>
      </c>
      <c r="E64" s="18">
        <v>31000</v>
      </c>
      <c r="F64" s="9">
        <v>40000</v>
      </c>
      <c r="G64" s="6"/>
    </row>
    <row r="65" spans="1:7" ht="15" x14ac:dyDescent="0.2">
      <c r="A65" s="12">
        <v>6330</v>
      </c>
      <c r="B65" s="11"/>
      <c r="C65" s="11" t="s">
        <v>63</v>
      </c>
      <c r="D65" s="9"/>
      <c r="E65" s="18">
        <v>4200000</v>
      </c>
      <c r="F65" s="9"/>
      <c r="G65" s="6"/>
    </row>
    <row r="66" spans="1:7" ht="15" x14ac:dyDescent="0.2">
      <c r="A66" s="12">
        <v>2419</v>
      </c>
      <c r="B66" s="11"/>
      <c r="C66" s="11" t="s">
        <v>56</v>
      </c>
      <c r="D66" s="9">
        <v>770000</v>
      </c>
      <c r="E66" s="18">
        <v>1300000</v>
      </c>
      <c r="F66" s="9">
        <v>100000</v>
      </c>
    </row>
    <row r="67" spans="1:7" ht="15.75" x14ac:dyDescent="0.25">
      <c r="A67" s="11"/>
      <c r="B67" s="11"/>
      <c r="C67" s="14" t="s">
        <v>5</v>
      </c>
      <c r="D67" s="10">
        <f>SUM(D40:D66)</f>
        <v>10006000</v>
      </c>
      <c r="E67" s="19">
        <f>SUM(E40:E66)</f>
        <v>10680000</v>
      </c>
      <c r="F67" s="10">
        <f>SUM(F39:F66)</f>
        <v>6321000</v>
      </c>
      <c r="G67" s="6"/>
    </row>
    <row r="68" spans="1:7" ht="15.75" x14ac:dyDescent="0.25">
      <c r="A68" s="1"/>
      <c r="B68" s="1"/>
      <c r="C68" s="1"/>
      <c r="D68" s="6"/>
      <c r="E68" s="20"/>
      <c r="F68" s="10"/>
      <c r="G68" s="6"/>
    </row>
    <row r="69" spans="1:7" x14ac:dyDescent="0.2">
      <c r="A69" s="1" t="s">
        <v>64</v>
      </c>
      <c r="B69" s="4"/>
      <c r="C69" s="1"/>
      <c r="G69" s="6"/>
    </row>
    <row r="70" spans="1:7" x14ac:dyDescent="0.2">
      <c r="A70" s="1" t="s">
        <v>66</v>
      </c>
      <c r="B70" s="4"/>
      <c r="C70" s="1"/>
      <c r="G70" s="6"/>
    </row>
    <row r="71" spans="1:7" x14ac:dyDescent="0.2">
      <c r="A71" s="1" t="s">
        <v>67</v>
      </c>
      <c r="B71" s="4"/>
      <c r="C71" s="1"/>
    </row>
    <row r="72" spans="1:7" x14ac:dyDescent="0.2">
      <c r="A72" s="1" t="s">
        <v>65</v>
      </c>
      <c r="B72" s="4"/>
      <c r="C72" s="1"/>
    </row>
    <row r="73" spans="1:7" x14ac:dyDescent="0.2">
      <c r="B73" s="1"/>
      <c r="C73" s="1"/>
    </row>
    <row r="74" spans="1:7" x14ac:dyDescent="0.2">
      <c r="B74" s="1"/>
      <c r="C74" s="1"/>
    </row>
    <row r="75" spans="1:7" x14ac:dyDescent="0.2">
      <c r="B75" s="1"/>
      <c r="C75" s="1"/>
    </row>
    <row r="76" spans="1:7" x14ac:dyDescent="0.2">
      <c r="B76" s="1"/>
    </row>
  </sheetData>
  <mergeCells count="1">
    <mergeCell ref="A3:C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zoubkova.d</dc:creator>
  <cp:lastModifiedBy>mistostarosta</cp:lastModifiedBy>
  <cp:revision/>
  <cp:lastPrinted>2024-01-10T16:41:38Z</cp:lastPrinted>
  <dcterms:created xsi:type="dcterms:W3CDTF">2005-12-19T05:10:23Z</dcterms:created>
  <dcterms:modified xsi:type="dcterms:W3CDTF">2024-01-10T17:28:39Z</dcterms:modified>
</cp:coreProperties>
</file>