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tostarosta\Desktop\"/>
    </mc:Choice>
  </mc:AlternateContent>
  <xr:revisionPtr revIDLastSave="0" documentId="8_{DA66E9C9-4455-4275-82C2-77DD3EDA129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5" i="1" l="1"/>
  <c r="F35" i="1"/>
  <c r="E65" i="1" l="1"/>
  <c r="E35" i="1"/>
  <c r="D65" i="1"/>
  <c r="D35" i="1"/>
</calcChain>
</file>

<file path=xl/sharedStrings.xml><?xml version="1.0" encoding="utf-8"?>
<sst xmlns="http://schemas.openxmlformats.org/spreadsheetml/2006/main" count="87" uniqueCount="81">
  <si>
    <t>Obec Věžky</t>
  </si>
  <si>
    <t>Příjmy</t>
  </si>
  <si>
    <t>Paragraf</t>
  </si>
  <si>
    <t>Položka</t>
  </si>
  <si>
    <t>Název</t>
  </si>
  <si>
    <t>rozpočet 2019</t>
  </si>
  <si>
    <t>skutečnost 10/2019</t>
  </si>
  <si>
    <t>rozpočet 2020</t>
  </si>
  <si>
    <t>daň z příjmu FO ze závislé činnosti</t>
  </si>
  <si>
    <t>daň z příjmu FO ze SVČ</t>
  </si>
  <si>
    <t>daň z příjmu FO z kap. Výnosů</t>
  </si>
  <si>
    <t>daň z příjmu právnických osob</t>
  </si>
  <si>
    <t>daň z příjmu práv.osob za obce</t>
  </si>
  <si>
    <t>daň z přidané hodnoty</t>
  </si>
  <si>
    <t>za odpady</t>
  </si>
  <si>
    <t>odvod z loterií a her</t>
  </si>
  <si>
    <t>poplatek ze psů</t>
  </si>
  <si>
    <t>daň z nemovitosti</t>
  </si>
  <si>
    <t>NI př.tranf.ze všeob.pokl.sp.st.rozp.</t>
  </si>
  <si>
    <t>volby</t>
  </si>
  <si>
    <t>neinvestiční dotace ze státního rozpočtu</t>
  </si>
  <si>
    <t>správa,školství</t>
  </si>
  <si>
    <t>NI př.transfery od krajů</t>
  </si>
  <si>
    <t>Jednota</t>
  </si>
  <si>
    <t>provoz veřejné silniční dopravy</t>
  </si>
  <si>
    <t>odpadní vody</t>
  </si>
  <si>
    <t>knihovna</t>
  </si>
  <si>
    <t>přij.nein.dary</t>
  </si>
  <si>
    <t>dar</t>
  </si>
  <si>
    <t>nájmy</t>
  </si>
  <si>
    <t>čp.22,Černošek</t>
  </si>
  <si>
    <t>pronájmy</t>
  </si>
  <si>
    <t>zasedačka</t>
  </si>
  <si>
    <t>veřejné osvětlení</t>
  </si>
  <si>
    <t>sběr a odvoz komun.odpadů</t>
  </si>
  <si>
    <t>popelnice</t>
  </si>
  <si>
    <t>příjmy - odměny za třídění odpadu</t>
  </si>
  <si>
    <t>požární ochrana - dobrov.část</t>
  </si>
  <si>
    <t>činnost místní správy</t>
  </si>
  <si>
    <t>vratky energií</t>
  </si>
  <si>
    <t>příjmy a výdaje z úvěr. fin. operací</t>
  </si>
  <si>
    <t>dividendy</t>
  </si>
  <si>
    <t>změna stavu na krátkodobých účtech</t>
  </si>
  <si>
    <t>celkem:</t>
  </si>
  <si>
    <t>Výdaje</t>
  </si>
  <si>
    <t>silnice</t>
  </si>
  <si>
    <t>veřejná doprava</t>
  </si>
  <si>
    <t>dopravní obslužnost veř.službami</t>
  </si>
  <si>
    <t>autobusy</t>
  </si>
  <si>
    <t>základní škola - žáci</t>
  </si>
  <si>
    <t>základní škola - 1.stupeň ZŠ</t>
  </si>
  <si>
    <t>kronika</t>
  </si>
  <si>
    <t>poř.,zach.a obn.hodnot míst.kult.</t>
  </si>
  <si>
    <t>kaple</t>
  </si>
  <si>
    <t>zál.kultury,věcné dary,církev</t>
  </si>
  <si>
    <t>ost.nein.tr.veř.rozp.míst.úr.</t>
  </si>
  <si>
    <t>Mikroregion-čl.přísp.</t>
  </si>
  <si>
    <t>komunální služby a územní rozvoj j.n.</t>
  </si>
  <si>
    <t>daň z nemov.</t>
  </si>
  <si>
    <t>nebezpečný odpad</t>
  </si>
  <si>
    <t>komunální odpad</t>
  </si>
  <si>
    <t>péče o zeleň</t>
  </si>
  <si>
    <t>ost.činn.související se služb.pro obyv.</t>
  </si>
  <si>
    <t>nein.transfery cizim PO</t>
  </si>
  <si>
    <t>Rozsypalová</t>
  </si>
  <si>
    <t>požární ochrana</t>
  </si>
  <si>
    <t>zastupitelstvo obce</t>
  </si>
  <si>
    <t>místní správa</t>
  </si>
  <si>
    <t>příjmy a výdaje z úvěr.fin.operací</t>
  </si>
  <si>
    <t>účty</t>
  </si>
  <si>
    <t>pojištění funkčně nespecifikované</t>
  </si>
  <si>
    <t>pojištění</t>
  </si>
  <si>
    <t xml:space="preserve">ostatní finanční operace </t>
  </si>
  <si>
    <t>daň z příjmu</t>
  </si>
  <si>
    <t>finanční vypořádání minulých let</t>
  </si>
  <si>
    <t>vratka voleb</t>
  </si>
  <si>
    <t>Odpovídá: Ing. Antonín Běhálek, starosta obce</t>
  </si>
  <si>
    <t>Schváleno:  2.12.2019</t>
  </si>
  <si>
    <t>Rozpočet obce Věžky na r. 2020</t>
  </si>
  <si>
    <t>Vyvěšeno: 3.12.2019</t>
  </si>
  <si>
    <t>Sňato: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</si>
</sst>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charset val="238"/>
    </font>
    <font>
      <b/>
      <sz val="20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Font="1"/>
    <xf numFmtId="0" fontId="5" fillId="0" borderId="0" xfId="0" applyFont="1"/>
    <xf numFmtId="0" fontId="7" fillId="0" borderId="0" xfId="1" applyFont="1"/>
    <xf numFmtId="0" fontId="8" fillId="0" borderId="0" xfId="0" applyFont="1"/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14" fontId="1" fillId="0" borderId="0" xfId="1" applyNumberFormat="1"/>
    <xf numFmtId="4" fontId="0" fillId="0" borderId="0" xfId="0" applyNumberFormat="1"/>
    <xf numFmtId="4" fontId="3" fillId="0" borderId="0" xfId="1" applyNumberFormat="1" applyFont="1" applyFill="1"/>
    <xf numFmtId="4" fontId="8" fillId="0" borderId="0" xfId="0" applyNumberFormat="1" applyFont="1"/>
    <xf numFmtId="0" fontId="9" fillId="0" borderId="0" xfId="0" applyFont="1"/>
    <xf numFmtId="0" fontId="6" fillId="0" borderId="0" xfId="1" applyFont="1" applyAlignment="1">
      <alignment horizont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31" workbookViewId="0">
      <selection activeCell="B69" sqref="B69"/>
    </sheetView>
  </sheetViews>
  <sheetFormatPr defaultRowHeight="12.75" x14ac:dyDescent="0.2"/>
  <cols>
    <col min="1" max="1" width="10.42578125" customWidth="1"/>
    <col min="2" max="2" width="15.5703125" customWidth="1"/>
    <col min="3" max="3" width="37" customWidth="1"/>
    <col min="4" max="4" width="17" customWidth="1"/>
    <col min="5" max="5" width="22.140625" style="12" customWidth="1"/>
    <col min="6" max="6" width="16.85546875" style="12" customWidth="1"/>
    <col min="7" max="7" width="21.42578125" customWidth="1"/>
  </cols>
  <sheetData>
    <row r="1" spans="1:6" ht="26.25" x14ac:dyDescent="0.4">
      <c r="A1" s="6" t="s">
        <v>0</v>
      </c>
      <c r="B1" s="6"/>
    </row>
    <row r="3" spans="1:6" ht="23.25" x14ac:dyDescent="0.35">
      <c r="A3" s="16" t="s">
        <v>78</v>
      </c>
      <c r="B3" s="16"/>
      <c r="C3" s="16"/>
    </row>
    <row r="4" spans="1:6" x14ac:dyDescent="0.2">
      <c r="A4" s="1"/>
      <c r="B4" s="1"/>
      <c r="C4" s="1"/>
    </row>
    <row r="5" spans="1:6" ht="20.25" x14ac:dyDescent="0.3">
      <c r="A5" s="2" t="s">
        <v>1</v>
      </c>
      <c r="B5" s="1"/>
      <c r="C5" s="1"/>
    </row>
    <row r="6" spans="1:6" x14ac:dyDescent="0.2">
      <c r="A6" s="1"/>
      <c r="B6" s="1"/>
      <c r="C6" s="1"/>
    </row>
    <row r="7" spans="1:6" ht="15.75" x14ac:dyDescent="0.25">
      <c r="A7" s="3" t="s">
        <v>2</v>
      </c>
      <c r="B7" s="3" t="s">
        <v>3</v>
      </c>
      <c r="C7" s="3" t="s">
        <v>4</v>
      </c>
      <c r="D7" s="8" t="s">
        <v>5</v>
      </c>
      <c r="E7" s="13" t="s">
        <v>6</v>
      </c>
      <c r="F7" s="13" t="s">
        <v>7</v>
      </c>
    </row>
    <row r="8" spans="1:6" x14ac:dyDescent="0.2">
      <c r="A8" s="1"/>
      <c r="B8" s="1"/>
      <c r="C8" s="1"/>
    </row>
    <row r="9" spans="1:6" x14ac:dyDescent="0.2">
      <c r="A9" s="1"/>
      <c r="B9" s="4">
        <v>1111</v>
      </c>
      <c r="C9" s="1" t="s">
        <v>8</v>
      </c>
      <c r="D9" s="9">
        <v>495000</v>
      </c>
      <c r="E9" s="12">
        <v>541358.51</v>
      </c>
      <c r="F9" s="12">
        <v>635000</v>
      </c>
    </row>
    <row r="10" spans="1:6" x14ac:dyDescent="0.2">
      <c r="A10" s="1"/>
      <c r="B10" s="4">
        <v>1112</v>
      </c>
      <c r="C10" s="1" t="s">
        <v>9</v>
      </c>
      <c r="D10" s="9">
        <v>12000</v>
      </c>
      <c r="E10" s="12">
        <v>8617.33</v>
      </c>
      <c r="F10" s="12">
        <v>10500</v>
      </c>
    </row>
    <row r="11" spans="1:6" x14ac:dyDescent="0.2">
      <c r="A11" s="1"/>
      <c r="B11" s="4">
        <v>1113</v>
      </c>
      <c r="C11" s="1" t="s">
        <v>10</v>
      </c>
      <c r="D11" s="9">
        <v>46000</v>
      </c>
      <c r="E11" s="12">
        <v>51707.03</v>
      </c>
      <c r="F11" s="12">
        <v>60000</v>
      </c>
    </row>
    <row r="12" spans="1:6" x14ac:dyDescent="0.2">
      <c r="A12" s="1"/>
      <c r="B12" s="4">
        <v>1121</v>
      </c>
      <c r="C12" s="1" t="s">
        <v>11</v>
      </c>
      <c r="D12" s="9">
        <v>470000</v>
      </c>
      <c r="E12" s="12">
        <v>473408.07</v>
      </c>
      <c r="F12" s="12">
        <v>500000</v>
      </c>
    </row>
    <row r="13" spans="1:6" x14ac:dyDescent="0.2">
      <c r="A13" s="1"/>
      <c r="B13" s="4">
        <v>1122</v>
      </c>
      <c r="C13" s="1" t="s">
        <v>12</v>
      </c>
      <c r="D13" s="9">
        <v>30000</v>
      </c>
      <c r="E13" s="12">
        <v>5700</v>
      </c>
      <c r="F13" s="12">
        <v>15000</v>
      </c>
    </row>
    <row r="14" spans="1:6" x14ac:dyDescent="0.2">
      <c r="A14" s="1"/>
      <c r="B14" s="4">
        <v>1211</v>
      </c>
      <c r="C14" s="1" t="s">
        <v>13</v>
      </c>
      <c r="D14" s="9">
        <v>1150000</v>
      </c>
      <c r="E14" s="12">
        <v>1029954.29</v>
      </c>
      <c r="F14" s="12">
        <v>1250000</v>
      </c>
    </row>
    <row r="15" spans="1:6" x14ac:dyDescent="0.2">
      <c r="A15" s="1"/>
      <c r="B15" s="4">
        <v>1337</v>
      </c>
      <c r="C15" s="1" t="s">
        <v>14</v>
      </c>
      <c r="D15" s="9">
        <v>61000</v>
      </c>
      <c r="E15" s="12">
        <v>52320</v>
      </c>
      <c r="F15" s="12">
        <v>60000</v>
      </c>
    </row>
    <row r="16" spans="1:6" x14ac:dyDescent="0.2">
      <c r="A16" s="1"/>
      <c r="B16" s="4">
        <v>1381</v>
      </c>
      <c r="C16" s="1" t="s">
        <v>15</v>
      </c>
      <c r="D16" s="9">
        <v>11000</v>
      </c>
      <c r="E16" s="12">
        <v>11169.32</v>
      </c>
      <c r="F16" s="12">
        <v>12000</v>
      </c>
    </row>
    <row r="17" spans="1:7" x14ac:dyDescent="0.2">
      <c r="A17" s="1"/>
      <c r="B17" s="4">
        <v>1341</v>
      </c>
      <c r="C17" s="1" t="s">
        <v>16</v>
      </c>
      <c r="D17" s="9">
        <v>3000</v>
      </c>
      <c r="E17" s="12">
        <v>3240</v>
      </c>
      <c r="F17" s="12">
        <v>3300</v>
      </c>
    </row>
    <row r="18" spans="1:7" x14ac:dyDescent="0.2">
      <c r="A18" s="1"/>
      <c r="B18" s="4">
        <v>1511</v>
      </c>
      <c r="C18" s="1" t="s">
        <v>17</v>
      </c>
      <c r="D18" s="9">
        <v>220000</v>
      </c>
      <c r="E18" s="12">
        <v>212123.11</v>
      </c>
      <c r="F18" s="12">
        <v>220000</v>
      </c>
    </row>
    <row r="19" spans="1:7" x14ac:dyDescent="0.2">
      <c r="A19" s="1"/>
      <c r="B19" s="4">
        <v>4111</v>
      </c>
      <c r="C19" s="1" t="s">
        <v>18</v>
      </c>
      <c r="D19" s="9">
        <v>0</v>
      </c>
      <c r="E19" s="12">
        <v>29000</v>
      </c>
      <c r="F19" s="12">
        <v>30000</v>
      </c>
      <c r="G19" s="15" t="s">
        <v>19</v>
      </c>
    </row>
    <row r="20" spans="1:7" x14ac:dyDescent="0.2">
      <c r="A20" s="1"/>
      <c r="B20" s="4">
        <v>4112</v>
      </c>
      <c r="C20" s="1" t="s">
        <v>20</v>
      </c>
      <c r="D20" s="9">
        <v>60000</v>
      </c>
      <c r="E20" s="12">
        <v>55000</v>
      </c>
      <c r="F20" s="12">
        <v>65000</v>
      </c>
      <c r="G20" s="15" t="s">
        <v>21</v>
      </c>
    </row>
    <row r="21" spans="1:7" x14ac:dyDescent="0.2">
      <c r="A21" s="1"/>
      <c r="B21" s="4">
        <v>4122</v>
      </c>
      <c r="C21" s="1" t="s">
        <v>22</v>
      </c>
      <c r="D21" s="9"/>
      <c r="E21" s="12">
        <v>60000</v>
      </c>
      <c r="F21" s="12">
        <v>60000</v>
      </c>
      <c r="G21" s="15" t="s">
        <v>23</v>
      </c>
    </row>
    <row r="22" spans="1:7" x14ac:dyDescent="0.2">
      <c r="A22" s="4">
        <v>2221</v>
      </c>
      <c r="B22" s="4"/>
      <c r="C22" s="1" t="s">
        <v>24</v>
      </c>
      <c r="D22" s="9"/>
    </row>
    <row r="23" spans="1:7" x14ac:dyDescent="0.2">
      <c r="A23" s="4">
        <v>2321</v>
      </c>
      <c r="B23" s="4"/>
      <c r="C23" s="5" t="s">
        <v>25</v>
      </c>
      <c r="D23" s="9">
        <v>17000</v>
      </c>
      <c r="E23" s="12">
        <v>18131</v>
      </c>
      <c r="F23" s="12">
        <v>18500</v>
      </c>
    </row>
    <row r="24" spans="1:7" x14ac:dyDescent="0.2">
      <c r="A24" s="4">
        <v>3314</v>
      </c>
      <c r="B24" s="4"/>
      <c r="C24" s="5" t="s">
        <v>26</v>
      </c>
      <c r="D24" s="9">
        <v>1000</v>
      </c>
      <c r="E24" s="12">
        <v>280</v>
      </c>
      <c r="F24" s="12">
        <v>1000</v>
      </c>
    </row>
    <row r="25" spans="1:7" x14ac:dyDescent="0.2">
      <c r="A25" s="4">
        <v>3399</v>
      </c>
      <c r="B25" s="4"/>
      <c r="C25" s="5" t="s">
        <v>27</v>
      </c>
      <c r="D25" s="9"/>
      <c r="E25" s="12">
        <v>3000</v>
      </c>
      <c r="F25" s="12">
        <v>0</v>
      </c>
      <c r="G25" s="15" t="s">
        <v>28</v>
      </c>
    </row>
    <row r="26" spans="1:7" x14ac:dyDescent="0.2">
      <c r="A26" s="4">
        <v>3612</v>
      </c>
      <c r="B26" s="4"/>
      <c r="C26" s="5" t="s">
        <v>29</v>
      </c>
      <c r="D26" s="9"/>
      <c r="E26" s="12">
        <v>101</v>
      </c>
      <c r="F26" s="12">
        <v>100</v>
      </c>
      <c r="G26" s="15" t="s">
        <v>30</v>
      </c>
    </row>
    <row r="27" spans="1:7" x14ac:dyDescent="0.2">
      <c r="A27" s="4">
        <v>3613</v>
      </c>
      <c r="B27" s="4"/>
      <c r="C27" s="5" t="s">
        <v>31</v>
      </c>
      <c r="D27" s="9">
        <v>20000</v>
      </c>
      <c r="E27" s="12">
        <v>14500</v>
      </c>
      <c r="F27" s="12">
        <v>15000</v>
      </c>
      <c r="G27" s="15" t="s">
        <v>32</v>
      </c>
    </row>
    <row r="28" spans="1:7" x14ac:dyDescent="0.2">
      <c r="A28" s="4">
        <v>3631</v>
      </c>
      <c r="B28" s="4"/>
      <c r="C28" s="5" t="s">
        <v>33</v>
      </c>
      <c r="D28" s="9">
        <v>0</v>
      </c>
    </row>
    <row r="29" spans="1:7" x14ac:dyDescent="0.2">
      <c r="A29" s="4">
        <v>3722</v>
      </c>
      <c r="B29" s="4"/>
      <c r="C29" s="5" t="s">
        <v>34</v>
      </c>
      <c r="D29" s="9">
        <v>10000</v>
      </c>
      <c r="E29" s="12">
        <v>4815</v>
      </c>
      <c r="F29" s="12">
        <v>5000</v>
      </c>
      <c r="G29" s="15" t="s">
        <v>35</v>
      </c>
    </row>
    <row r="30" spans="1:7" x14ac:dyDescent="0.2">
      <c r="A30" s="4">
        <v>3725</v>
      </c>
      <c r="B30" s="4"/>
      <c r="C30" s="5" t="s">
        <v>36</v>
      </c>
      <c r="D30" s="9">
        <v>13000</v>
      </c>
      <c r="E30" s="12">
        <v>14172</v>
      </c>
      <c r="F30" s="12">
        <v>15000</v>
      </c>
    </row>
    <row r="31" spans="1:7" x14ac:dyDescent="0.2">
      <c r="A31" s="4">
        <v>5512</v>
      </c>
      <c r="B31" s="4"/>
      <c r="C31" s="5" t="s">
        <v>37</v>
      </c>
      <c r="D31" s="9">
        <v>0</v>
      </c>
    </row>
    <row r="32" spans="1:7" x14ac:dyDescent="0.2">
      <c r="A32" s="4">
        <v>6171</v>
      </c>
      <c r="B32" s="4"/>
      <c r="C32" s="5" t="s">
        <v>38</v>
      </c>
      <c r="D32" s="9">
        <v>14000</v>
      </c>
      <c r="E32" s="12">
        <v>3520</v>
      </c>
      <c r="F32" s="12">
        <v>3000</v>
      </c>
      <c r="G32" s="15" t="s">
        <v>39</v>
      </c>
    </row>
    <row r="33" spans="1:7" x14ac:dyDescent="0.2">
      <c r="A33" s="4">
        <v>6310</v>
      </c>
      <c r="B33" s="4"/>
      <c r="C33" s="5" t="s">
        <v>40</v>
      </c>
      <c r="D33" s="9">
        <v>18000</v>
      </c>
      <c r="E33" s="12">
        <v>17588.330000000002</v>
      </c>
      <c r="F33" s="12">
        <v>18000</v>
      </c>
      <c r="G33" s="15" t="s">
        <v>41</v>
      </c>
    </row>
    <row r="34" spans="1:7" x14ac:dyDescent="0.2">
      <c r="A34" s="4">
        <v>8115</v>
      </c>
      <c r="B34" s="4"/>
      <c r="C34" s="5" t="s">
        <v>42</v>
      </c>
      <c r="D34" s="9">
        <v>2300000</v>
      </c>
      <c r="E34" s="12">
        <v>-750018.83</v>
      </c>
      <c r="F34" s="12">
        <v>2200000</v>
      </c>
    </row>
    <row r="35" spans="1:7" ht="15.75" x14ac:dyDescent="0.25">
      <c r="A35" s="1"/>
      <c r="B35" s="1"/>
      <c r="C35" s="7" t="s">
        <v>43</v>
      </c>
      <c r="D35" s="10">
        <f>SUM(D9:D34)</f>
        <v>4951000</v>
      </c>
      <c r="E35" s="14">
        <f>SUM(E9:E34)</f>
        <v>1859686.1599999997</v>
      </c>
      <c r="F35" s="14">
        <f>SUM(F9:F34)</f>
        <v>5196400</v>
      </c>
    </row>
    <row r="36" spans="1:7" x14ac:dyDescent="0.2">
      <c r="A36" s="1"/>
      <c r="B36" s="1"/>
      <c r="C36" s="1"/>
      <c r="D36" s="9"/>
    </row>
    <row r="37" spans="1:7" ht="20.25" x14ac:dyDescent="0.3">
      <c r="A37" s="2" t="s">
        <v>44</v>
      </c>
      <c r="B37" s="1"/>
      <c r="C37" s="1"/>
      <c r="D37" s="9"/>
    </row>
    <row r="38" spans="1:7" x14ac:dyDescent="0.2">
      <c r="A38" s="1"/>
      <c r="B38" s="1"/>
      <c r="C38" s="1"/>
      <c r="D38" s="9"/>
    </row>
    <row r="39" spans="1:7" x14ac:dyDescent="0.2">
      <c r="A39" s="4">
        <v>2212</v>
      </c>
      <c r="B39" s="1"/>
      <c r="C39" s="5" t="s">
        <v>45</v>
      </c>
      <c r="D39" s="9">
        <v>250000</v>
      </c>
      <c r="F39" s="12">
        <v>250000</v>
      </c>
    </row>
    <row r="40" spans="1:7" x14ac:dyDescent="0.2">
      <c r="A40" s="4">
        <v>2221</v>
      </c>
      <c r="B40" s="1"/>
      <c r="C40" s="1" t="s">
        <v>46</v>
      </c>
      <c r="D40" s="9">
        <v>0</v>
      </c>
    </row>
    <row r="41" spans="1:7" x14ac:dyDescent="0.2">
      <c r="A41" s="4">
        <v>2292</v>
      </c>
      <c r="B41" s="1"/>
      <c r="C41" s="1" t="s">
        <v>47</v>
      </c>
      <c r="D41" s="9">
        <v>16000</v>
      </c>
      <c r="E41" s="12">
        <v>14700</v>
      </c>
      <c r="F41" s="12">
        <v>31800</v>
      </c>
      <c r="G41" s="15" t="s">
        <v>48</v>
      </c>
    </row>
    <row r="42" spans="1:7" x14ac:dyDescent="0.2">
      <c r="A42" s="4">
        <v>2321</v>
      </c>
      <c r="B42" s="1"/>
      <c r="C42" s="1" t="s">
        <v>25</v>
      </c>
      <c r="D42" s="9">
        <v>4000</v>
      </c>
      <c r="E42" s="12">
        <v>2395.8000000000002</v>
      </c>
      <c r="F42" s="12">
        <v>3500</v>
      </c>
    </row>
    <row r="43" spans="1:7" x14ac:dyDescent="0.2">
      <c r="A43" s="4">
        <v>3113</v>
      </c>
      <c r="B43" s="1"/>
      <c r="C43" s="1" t="s">
        <v>49</v>
      </c>
      <c r="D43" s="9">
        <v>0</v>
      </c>
    </row>
    <row r="44" spans="1:7" x14ac:dyDescent="0.2">
      <c r="A44" s="4">
        <v>3117</v>
      </c>
      <c r="B44" s="1"/>
      <c r="C44" s="1" t="s">
        <v>50</v>
      </c>
      <c r="D44" s="9">
        <v>0</v>
      </c>
    </row>
    <row r="45" spans="1:7" x14ac:dyDescent="0.2">
      <c r="A45" s="4">
        <v>3314</v>
      </c>
      <c r="B45" s="1"/>
      <c r="C45" s="1" t="s">
        <v>26</v>
      </c>
      <c r="D45" s="9">
        <v>13000</v>
      </c>
      <c r="E45" s="12">
        <v>30073</v>
      </c>
      <c r="F45" s="12">
        <v>15000</v>
      </c>
    </row>
    <row r="46" spans="1:7" x14ac:dyDescent="0.2">
      <c r="A46" s="4">
        <v>3319</v>
      </c>
      <c r="B46" s="1"/>
      <c r="C46" s="1" t="s">
        <v>51</v>
      </c>
      <c r="D46" s="9">
        <v>1000</v>
      </c>
      <c r="E46" s="12">
        <v>1000</v>
      </c>
      <c r="F46" s="12">
        <v>1000</v>
      </c>
    </row>
    <row r="47" spans="1:7" x14ac:dyDescent="0.2">
      <c r="A47" s="4">
        <v>3326</v>
      </c>
      <c r="B47" s="1"/>
      <c r="C47" s="1" t="s">
        <v>52</v>
      </c>
      <c r="D47" s="9">
        <v>5000</v>
      </c>
      <c r="E47" s="12">
        <v>12371.02</v>
      </c>
      <c r="F47" s="12">
        <v>10000</v>
      </c>
      <c r="G47" s="15" t="s">
        <v>53</v>
      </c>
    </row>
    <row r="48" spans="1:7" x14ac:dyDescent="0.2">
      <c r="A48" s="4">
        <v>3399</v>
      </c>
      <c r="B48" s="1"/>
      <c r="C48" s="1" t="s">
        <v>54</v>
      </c>
      <c r="D48" s="9">
        <v>16000</v>
      </c>
      <c r="E48" s="12">
        <v>29845</v>
      </c>
      <c r="F48" s="12">
        <v>35000</v>
      </c>
    </row>
    <row r="49" spans="1:7" x14ac:dyDescent="0.2">
      <c r="A49" s="4">
        <v>3429</v>
      </c>
      <c r="B49" s="1"/>
      <c r="C49" s="1" t="s">
        <v>55</v>
      </c>
      <c r="D49" s="9"/>
      <c r="E49" s="12">
        <v>6020</v>
      </c>
      <c r="F49" s="12">
        <v>10000</v>
      </c>
      <c r="G49" s="15" t="s">
        <v>56</v>
      </c>
    </row>
    <row r="50" spans="1:7" x14ac:dyDescent="0.2">
      <c r="A50" s="4">
        <v>3631</v>
      </c>
      <c r="B50" s="1"/>
      <c r="C50" s="1" t="s">
        <v>33</v>
      </c>
      <c r="D50" s="9">
        <v>100000</v>
      </c>
      <c r="E50" s="12">
        <v>44762</v>
      </c>
      <c r="F50" s="12">
        <v>90000</v>
      </c>
    </row>
    <row r="51" spans="1:7" x14ac:dyDescent="0.2">
      <c r="A51" s="4">
        <v>3639</v>
      </c>
      <c r="B51" s="1"/>
      <c r="C51" s="1" t="s">
        <v>57</v>
      </c>
      <c r="D51" s="9">
        <v>0</v>
      </c>
      <c r="E51" s="12">
        <v>59</v>
      </c>
      <c r="F51" s="12">
        <v>500</v>
      </c>
      <c r="G51" s="15" t="s">
        <v>58</v>
      </c>
    </row>
    <row r="52" spans="1:7" x14ac:dyDescent="0.2">
      <c r="A52" s="4">
        <v>3721</v>
      </c>
      <c r="B52" s="1"/>
      <c r="C52" s="5" t="s">
        <v>59</v>
      </c>
      <c r="D52" s="9">
        <v>20000</v>
      </c>
      <c r="E52" s="12">
        <v>18025</v>
      </c>
      <c r="F52" s="12">
        <v>25000</v>
      </c>
    </row>
    <row r="53" spans="1:7" x14ac:dyDescent="0.2">
      <c r="A53" s="4">
        <v>3722</v>
      </c>
      <c r="B53" s="1"/>
      <c r="C53" s="5" t="s">
        <v>60</v>
      </c>
      <c r="D53" s="9">
        <v>150000</v>
      </c>
      <c r="E53" s="12">
        <v>105398.2</v>
      </c>
      <c r="F53" s="12">
        <v>150000</v>
      </c>
    </row>
    <row r="54" spans="1:7" x14ac:dyDescent="0.2">
      <c r="A54" s="4">
        <v>3745</v>
      </c>
      <c r="B54" s="1"/>
      <c r="C54" s="1" t="s">
        <v>61</v>
      </c>
      <c r="D54" s="9">
        <v>750000</v>
      </c>
      <c r="E54" s="12">
        <v>86999.2</v>
      </c>
      <c r="F54" s="12">
        <v>100000</v>
      </c>
    </row>
    <row r="55" spans="1:7" x14ac:dyDescent="0.2">
      <c r="A55" s="4">
        <v>3900</v>
      </c>
      <c r="B55" s="1"/>
      <c r="C55" s="1" t="s">
        <v>62</v>
      </c>
      <c r="D55" s="9">
        <v>100000</v>
      </c>
      <c r="E55" s="12">
        <v>100000</v>
      </c>
      <c r="F55" s="12">
        <v>120000</v>
      </c>
      <c r="G55" s="15" t="s">
        <v>23</v>
      </c>
    </row>
    <row r="56" spans="1:7" x14ac:dyDescent="0.2">
      <c r="A56" s="4">
        <v>4349</v>
      </c>
      <c r="B56" s="1"/>
      <c r="C56" s="1" t="s">
        <v>63</v>
      </c>
      <c r="D56" s="9"/>
      <c r="E56" s="12">
        <v>10000</v>
      </c>
      <c r="F56" s="12">
        <v>15000</v>
      </c>
      <c r="G56" s="15" t="s">
        <v>64</v>
      </c>
    </row>
    <row r="57" spans="1:7" x14ac:dyDescent="0.2">
      <c r="A57" s="4">
        <v>5512</v>
      </c>
      <c r="B57" s="1"/>
      <c r="C57" s="1" t="s">
        <v>65</v>
      </c>
      <c r="D57" s="9">
        <v>50000</v>
      </c>
      <c r="E57" s="12">
        <v>53867.83</v>
      </c>
      <c r="F57" s="12">
        <v>50000</v>
      </c>
    </row>
    <row r="58" spans="1:7" x14ac:dyDescent="0.2">
      <c r="A58" s="4">
        <v>6112</v>
      </c>
      <c r="B58" s="1"/>
      <c r="C58" s="1" t="s">
        <v>66</v>
      </c>
      <c r="D58" s="9">
        <v>500000</v>
      </c>
      <c r="E58" s="12">
        <v>568829</v>
      </c>
      <c r="F58" s="12">
        <v>600000</v>
      </c>
    </row>
    <row r="59" spans="1:7" x14ac:dyDescent="0.2">
      <c r="A59" s="4">
        <v>6117</v>
      </c>
      <c r="B59" s="1"/>
      <c r="C59" s="1" t="s">
        <v>19</v>
      </c>
      <c r="D59" s="9"/>
      <c r="E59" s="12">
        <v>12416</v>
      </c>
      <c r="F59" s="12">
        <v>15000</v>
      </c>
    </row>
    <row r="60" spans="1:7" x14ac:dyDescent="0.2">
      <c r="A60" s="4">
        <v>6171</v>
      </c>
      <c r="B60" s="1"/>
      <c r="C60" s="5" t="s">
        <v>67</v>
      </c>
      <c r="D60" s="9">
        <v>2902000</v>
      </c>
      <c r="E60" s="12">
        <v>708690.31</v>
      </c>
      <c r="F60" s="12">
        <v>3631600</v>
      </c>
    </row>
    <row r="61" spans="1:7" x14ac:dyDescent="0.2">
      <c r="A61" s="4">
        <v>6310</v>
      </c>
      <c r="B61" s="1"/>
      <c r="C61" s="1" t="s">
        <v>68</v>
      </c>
      <c r="D61" s="9">
        <v>6000</v>
      </c>
      <c r="E61" s="12">
        <v>5821.8</v>
      </c>
      <c r="F61" s="12">
        <v>6000</v>
      </c>
      <c r="G61" s="15" t="s">
        <v>69</v>
      </c>
    </row>
    <row r="62" spans="1:7" x14ac:dyDescent="0.2">
      <c r="A62" s="4">
        <v>6320</v>
      </c>
      <c r="B62" s="1"/>
      <c r="C62" s="5" t="s">
        <v>70</v>
      </c>
      <c r="D62" s="9">
        <v>13000</v>
      </c>
      <c r="E62" s="12">
        <v>10641</v>
      </c>
      <c r="F62" s="12">
        <v>12000</v>
      </c>
      <c r="G62" s="15" t="s">
        <v>71</v>
      </c>
    </row>
    <row r="63" spans="1:7" x14ac:dyDescent="0.2">
      <c r="A63" s="4">
        <v>6399</v>
      </c>
      <c r="B63" s="1"/>
      <c r="C63" s="1" t="s">
        <v>72</v>
      </c>
      <c r="D63" s="9">
        <v>30000</v>
      </c>
      <c r="E63" s="12">
        <v>5700</v>
      </c>
      <c r="F63" s="12">
        <v>10000</v>
      </c>
      <c r="G63" s="15" t="s">
        <v>73</v>
      </c>
    </row>
    <row r="64" spans="1:7" x14ac:dyDescent="0.2">
      <c r="A64" s="4">
        <v>6402</v>
      </c>
      <c r="B64" s="1"/>
      <c r="C64" s="1" t="s">
        <v>74</v>
      </c>
      <c r="D64" s="9">
        <v>25000</v>
      </c>
      <c r="E64" s="12">
        <v>32072</v>
      </c>
      <c r="F64" s="12">
        <v>15000</v>
      </c>
      <c r="G64" s="15" t="s">
        <v>75</v>
      </c>
    </row>
    <row r="65" spans="1:6" ht="15.75" x14ac:dyDescent="0.25">
      <c r="A65" s="1"/>
      <c r="B65" s="1"/>
      <c r="C65" s="7" t="s">
        <v>43</v>
      </c>
      <c r="D65" s="10">
        <f>SUM(D39:D64)</f>
        <v>4951000</v>
      </c>
      <c r="E65" s="14">
        <f>SUM(E39:E64)</f>
        <v>1859686.1600000001</v>
      </c>
      <c r="F65" s="14">
        <f>SUM(F39:F64)</f>
        <v>5196400</v>
      </c>
    </row>
    <row r="66" spans="1:6" x14ac:dyDescent="0.2">
      <c r="A66" s="1"/>
      <c r="B66" s="1"/>
      <c r="C66" s="1"/>
    </row>
    <row r="67" spans="1:6" x14ac:dyDescent="0.2">
      <c r="A67" s="1" t="s">
        <v>79</v>
      </c>
      <c r="B67" s="11"/>
      <c r="C67" s="1"/>
    </row>
    <row r="68" spans="1:6" x14ac:dyDescent="0.2">
      <c r="A68" s="1" t="s">
        <v>80</v>
      </c>
      <c r="B68" s="11"/>
      <c r="C68" s="1"/>
    </row>
    <row r="69" spans="1:6" x14ac:dyDescent="0.2">
      <c r="A69" s="1" t="s">
        <v>77</v>
      </c>
      <c r="B69" s="11"/>
      <c r="C69" s="1"/>
    </row>
    <row r="70" spans="1:6" x14ac:dyDescent="0.2">
      <c r="A70" s="1" t="s">
        <v>76</v>
      </c>
      <c r="B70" s="1"/>
      <c r="C70" s="1"/>
    </row>
    <row r="71" spans="1:6" x14ac:dyDescent="0.2">
      <c r="A71" s="1"/>
      <c r="B71" s="1"/>
      <c r="C71" s="1"/>
    </row>
    <row r="72" spans="1:6" x14ac:dyDescent="0.2">
      <c r="A72" s="1"/>
      <c r="B72" s="1"/>
      <c r="C72" s="1"/>
    </row>
    <row r="73" spans="1:6" x14ac:dyDescent="0.2">
      <c r="B73" s="1"/>
      <c r="C73" s="1"/>
    </row>
    <row r="74" spans="1:6" x14ac:dyDescent="0.2">
      <c r="B74" s="1"/>
    </row>
  </sheetData>
  <mergeCells count="1">
    <mergeCell ref="A3:C3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Fatra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zoubkova.d</dc:creator>
  <cp:keywords/>
  <dc:description/>
  <cp:lastModifiedBy>mistostarosta</cp:lastModifiedBy>
  <cp:revision/>
  <cp:lastPrinted>2019-12-04T16:47:04Z</cp:lastPrinted>
  <dcterms:created xsi:type="dcterms:W3CDTF">2005-12-19T05:10:23Z</dcterms:created>
  <dcterms:modified xsi:type="dcterms:W3CDTF">2019-12-04T16:48:30Z</dcterms:modified>
  <cp:category/>
  <cp:contentStatus/>
</cp:coreProperties>
</file>